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filterPrivacy="1"/>
  <xr:revisionPtr revIDLastSave="0" documentId="13_ncr:1_{7F43CCCA-5656-4615-8CD1-39FDBA58356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° Informe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9" i="3" l="1"/>
</calcChain>
</file>

<file path=xl/sharedStrings.xml><?xml version="1.0" encoding="utf-8"?>
<sst xmlns="http://schemas.openxmlformats.org/spreadsheetml/2006/main" count="476" uniqueCount="155">
  <si>
    <t>Concepto</t>
  </si>
  <si>
    <t>Principal</t>
  </si>
  <si>
    <t>Monto Documento</t>
  </si>
  <si>
    <t>2209002001 Arriendo de Edificio para Oficina</t>
  </si>
  <si>
    <t xml:space="preserve">12476336-3 HUGO TAPIA  VALENZUELA </t>
  </si>
  <si>
    <t>13834267-0 FRANCISCO JAVIER ORDEN GONZALEZ</t>
  </si>
  <si>
    <t>13882138-2 JOSE RAMON CAMPUZANO  PEREZ</t>
  </si>
  <si>
    <t xml:space="preserve">14426184-4 TERESA RIVAS  FUENTES </t>
  </si>
  <si>
    <t>15571695-9 BIANCA GIUSEPPINA ECCHER MIRANDA</t>
  </si>
  <si>
    <t>4087389-9 MARGARITA VELOSO SOLAR</t>
  </si>
  <si>
    <t xml:space="preserve">4159455-1 CARMEN OBERREUTER  BARRIENTOS </t>
  </si>
  <si>
    <t xml:space="preserve">5096351-9 MARCO ANTONIO FRIEDL FREDES </t>
  </si>
  <si>
    <t>5280080-3 TRISTÁN BERNARDO INZUNZA CARDEMIL</t>
  </si>
  <si>
    <t>5757131-4 ROLANDO ANICETO ROJAS ROJAS</t>
  </si>
  <si>
    <t>6018272-8 VICENTE HERNAN MARTINEZ HERRERA</t>
  </si>
  <si>
    <t xml:space="preserve">6853842-4 LUCIA THEDULOZ  DELL   AQUILA </t>
  </si>
  <si>
    <t>7162287-8 YERDA LUISA SEGUEL HENRIQUEZ</t>
  </si>
  <si>
    <t xml:space="preserve">7209588-K MARGA NAVARRETE OLIVEROS </t>
  </si>
  <si>
    <t>7215275-1 SERGIO  BORQUEZ ANDRADE</t>
  </si>
  <si>
    <t>76087797-2 INVERSIONES LAS MERCEDES LTDA.</t>
  </si>
  <si>
    <t>76236980-K PROPIEDADES MADRID &amp; VARGAS LIMITADA</t>
  </si>
  <si>
    <t>8144447-1 JUAN VALENZUELA HERNANDEZ</t>
  </si>
  <si>
    <t>82984900-3 OBISPADO PUNTA ARENAS</t>
  </si>
  <si>
    <t>83164900-3 INMOBILIARIA BUREO S.A.</t>
  </si>
  <si>
    <t>8429367-9 OLDENIS DEL CARMEN  OVALLE QUEZADA</t>
  </si>
  <si>
    <t>2209002002 Gastos Comunes</t>
  </si>
  <si>
    <t>56005930-2 COMUNIDAD EDIFICIO AGUSTINAS 1235</t>
  </si>
  <si>
    <t>60511136-K GOBERNACION PROVINCIAL DE MAIPO</t>
  </si>
  <si>
    <t>61402020-2 SECRETARIA REGIONAL MINISTERIAL BIENES NACIONALES</t>
  </si>
  <si>
    <t>Título</t>
  </si>
  <si>
    <t>Número Documento</t>
  </si>
  <si>
    <t>Fecha Documento</t>
  </si>
  <si>
    <t>Tipo Documento</t>
  </si>
  <si>
    <t>Recibos de Arriendo</t>
  </si>
  <si>
    <t>Documento de Negocio</t>
  </si>
  <si>
    <t>7509637-2 NELSON AUGUSTO  PEREZ TAPIA</t>
  </si>
  <si>
    <t>76005651-0 SOC. MAASS ASESORÍA Y GESTIÓN LTDA</t>
  </si>
  <si>
    <t>Los gastos asociados al arriendo de terrenos u otros bienes inmuebles que sirvan de dependencias para las actividades propias del ministerio; que se informará trimestralmente, treinta días después del término del trimestre respectivo, e incluirá a la Comisión de Vivienda y Urbanismo del Senado, y a la Comisión de Vivienda, Desarrollo Urbano y Bienes Nacionales de la Cámara de Diputados.</t>
  </si>
  <si>
    <t>76572411-2 INMOBILIARIA NERO SPA</t>
  </si>
  <si>
    <t>60501000-8 SUBSECRETARIA DEL INTERIOR</t>
  </si>
  <si>
    <t>8626838-8 PILAR ADRIANA FERNANDEZ  SOMMER</t>
  </si>
  <si>
    <t>53336220-6 SUCESION LOLAS LOLAS, LUCIA MARIA</t>
  </si>
  <si>
    <t>Artículo 14 N°12 de La Ley de Presupuestos 2024
INFORME DE ARRIENDOS</t>
  </si>
  <si>
    <t>05/03/2024</t>
  </si>
  <si>
    <t>TOTAL</t>
  </si>
  <si>
    <t>DEV. HUGO TAPIA / ARRIENDO ABRIL 2024 / CAVD LA CISTERNA P02 VICTIMAS</t>
  </si>
  <si>
    <t>DEV. HUGO TAPIA / ARRIENDO MAYO 2024 / CAVD LA CISTERNA P02 VICTIMAS</t>
  </si>
  <si>
    <t>DEV. HUGO TAPIA / ARRIENDO JUNIO 2024 / CAVD LA CISTERNA P02 VICTIMAS</t>
  </si>
  <si>
    <t>DEV. FRANCISCO ORDEN / ARRIENDO ABRIL 2024 / CAVD ALTO HOSPICIO P02 VICTIMAS</t>
  </si>
  <si>
    <t>DEV. FRANCISCO ORDEN / ARRIENDO MAYO 2024 / CAVD ALTO HOSPICIO P02 VICTIMAS</t>
  </si>
  <si>
    <t>DEV. FRANCISCO ORDEN / ARRIENDO JUNIO 2024 / CAVD ALTO HOSPICIO P02 VICTIMAS</t>
  </si>
  <si>
    <t>DEV. JOSE CAMPUSANO PEREZ / ARRIENDO ABRIL 2024 / CAVD MAIPU P02 VTMS</t>
  </si>
  <si>
    <t>DEV. JOSE CAMPUSANO PEREZ / ARRIENDO MAYO 2024 / CAVD MAIPU P02 VTMS</t>
  </si>
  <si>
    <t>DEV. JOSE CAMPUSANO PEREZ / ARRIENDO JUNIO 2024 / CAVD MAIPU P02 VTMS</t>
  </si>
  <si>
    <t>DEV. TERESA RIVAS / ARRIENDO ABRIL 2024 / CAVD SAN FERNANDO P02 VICTIMAS</t>
  </si>
  <si>
    <t>DEV. TERESA RIVAS / ARRIENDO MAYO 2024 / CAVD SAN FERNANDO P02 VICTIMAS</t>
  </si>
  <si>
    <t>DEV. TERESA RIVAS / ARRIENDO JUNIO 2024 / CAVD SAN FERNANDO P02 VICTIMAS</t>
  </si>
  <si>
    <t>DEV. BIANCA ECCHER MIRANDA / ARRIENDO ABRIL 2024 / CAVD OVALLE P02 VICTIMAS</t>
  </si>
  <si>
    <t>DEV. BIANCA ECCHER MIRANDA / ARRIENDO MAYO 2024 / CAVD OVALLE P02 VICTIMAS</t>
  </si>
  <si>
    <t>DEV. BIANCA ECCHER MIRANDA / ARRIENDO JUNIO 2024 / CAVD OVALLE P02 VICTIMAS</t>
  </si>
  <si>
    <t>DEV. MARGARITA VELOSO / ARRIENDO ABRIL 2024 / CAVD CONCEPCION P02 VICTIMAS</t>
  </si>
  <si>
    <t>DEV. MARGARITA VELOSO / ARRIENDO MAYO 2024 / CAVD CONCEPCION P02 VICTIMAS</t>
  </si>
  <si>
    <t>DEV. MARGARITA VELOSO / ARRIENDO JUNIO 2024 / CAVD CONCEPCION P02 VICTIMAS</t>
  </si>
  <si>
    <t>DEV. CARMEN OBERREUTER / ARRIENDO ABRIL 2024 / CAVD CASTRO P02 VICTIMAS</t>
  </si>
  <si>
    <t>DEV. CARMEN OBERREUTER / ARRIENDO MAYO 2024 / CAVD CASTRO P02 VICTIMAS</t>
  </si>
  <si>
    <t>DEV. CARMEN OBERREUTER / ARRIENDO JUNIO 2024 / CAVD CASTRO P02 VICTIMAS</t>
  </si>
  <si>
    <t>DEV. MARCO FRIEDL FREDES / ARRIENDO ABRIL 2024 / CAVD ANGOL P02 VICTIMS</t>
  </si>
  <si>
    <t>DEV. MARCO FRIEDL FREDES / ARRIENDO MAYO 2024 / CAVD ANGOL P02 VICTIMS</t>
  </si>
  <si>
    <t>DEV. MARCO FRIEDL FREDES / ARRIENDO JUNIO 2024 / CAVD ANGOL P02 VICTIMS</t>
  </si>
  <si>
    <t>DEV. TRISTAN INZUNZA / ARRIENDO ABRIL 2024 / CAVD VALDIVIA P02 VICTIMAS</t>
  </si>
  <si>
    <t>DEV. TRISTAN INZUNZA / ARRIENDO MAYO 2024 / CAVD VALDIVIA P02 VICTIMAS</t>
  </si>
  <si>
    <t>DEV. TRISTAN INZUNZA / ARRIENDO JUNIO 2024 / CAVD VALDIVIA P02 VICTIMAS</t>
  </si>
  <si>
    <t>DEV. SUCESION LOLAS LOLAS / ARRIENDO ABRIL 2024 / CAVD SAN FELIPE P02 VICTIMAS</t>
  </si>
  <si>
    <t>DEV. SUCESION LOLAS LOLAS / ARRIENDO MAYO 2024 / CAVD SAN FELIPE P02 VICTIMAS</t>
  </si>
  <si>
    <t>DEV. SUCESION LOLAS LOLAS / ARRIENDO JUNIO 2024 / CAVD SAN FELIPE P02 VICTIMAS</t>
  </si>
  <si>
    <t>DEV. ROLANDO ROJAS / ARRIENDO ABRIL 2024 / CAVD COQUIMBO P02 VICTIMAS</t>
  </si>
  <si>
    <t>DEV. ROLANDO ROJAS / ARRIENDO MAYO 2024 / CAVD COQUIMBO P02 VICTIMAS</t>
  </si>
  <si>
    <t>DEV. ROLANDO ROJAS / ARRIENDO JUNIO 2024 / CAVD COQUIMBO P02 VICTIMAS</t>
  </si>
  <si>
    <t>DEV. VICENTE MARTINEZ / ARRIENDO ABRIL 2024 / CAVD LA FLORIDA / P02 VICTIMAS</t>
  </si>
  <si>
    <t>DEV. VICENTE MARTINEZ / ARRIENDO MAYO 2024 / CAVD LA FLORIDA / P02 VICTIMAS</t>
  </si>
  <si>
    <t>DEV. VICENTE MARTINEZ / ARRIENDO JUNIO 2024 / CAVD LA FLORIDA / P02 VICTIMAS</t>
  </si>
  <si>
    <t>DEV. LUCIA THEODULOZ / ARRIENDO ABRIL 2024 / CAVD IQUIQUE P02 VICTIMAS</t>
  </si>
  <si>
    <t>DEV. LUCIA THEODULOZ / ARRIENDO MAYO 2024 / CAVD IQUIQUE P02 VICTIMAS</t>
  </si>
  <si>
    <t>DEV. LUCIA THEODULOZ / ARRIENDO JUNIO 2024 / CAVD IQUIQUE P02 VICTIMAS</t>
  </si>
  <si>
    <t>DEV. YERDA SEGUEL HENRIQUEZ / ARRIENDO ABRIL 20244 /CAVD TEMUCO P02 VICTIMAS</t>
  </si>
  <si>
    <t>DEV. YERDA SEGUEL HENRIQUEZ / ARRIENDO MAYO 20244 /CAVD TEMUCO P02 VICTIMAS</t>
  </si>
  <si>
    <t>DEV. YERDA SEGUEL HENRIQUEZ / ARRIENDO JUNIO 20244 /CAVD TEMUCO P02 VICTIMAS</t>
  </si>
  <si>
    <t>DEV. MARGA NAVARRETE OLIVEROS / ARRIENDO ABRIL 2024 / CAVD PUDAHUEL P02 VICTS</t>
  </si>
  <si>
    <t>DEV. MARGA NAVARRETE OLIVEROS / ARRIENDO MAYO 2024 / CAVD PUDAHUEL P02 VICTS</t>
  </si>
  <si>
    <t>DEV. MARGA NAVARRETE OLIVEROS / ARRIENDO JUNIO 2024 / CAVD PUDAHUEL P02 VICTS</t>
  </si>
  <si>
    <t>DEV. SERGIO BORQUEZ / ARRIENDO ABRIL 2024 / CAVD COYHAIQUE P02 VICTIMAS</t>
  </si>
  <si>
    <t>DEV. SERGIO BORQUEZ / ARRIENDO MAYO 2024 / CAVD COYHAIQUE P02 VICTIMAS</t>
  </si>
  <si>
    <t>DEV. SERGIO BORQUEZ / ARRIENDO JUNIO 2024 / CAVD COYHAIQUE P02 VICTIMAS</t>
  </si>
  <si>
    <t>DEV. NELSON PEREZ JIMENEZ / ARRIENDO ABRIL 2024 / CAVD TALCA P02 VICTIMAS</t>
  </si>
  <si>
    <t>DEV. NELSON PEREZ JIMENEZ / ARRIENDO MAYO 2024 / CAVD TALCA P02 VICTIMAS</t>
  </si>
  <si>
    <t>DEV. NELSON PEREZ JIMENEZ / ARRIENDO JUNIO 2024 / CAVD TALCA P02 VICTIMAS</t>
  </si>
  <si>
    <t>DEV. SOC. MAASS ASESORIA / ARRIENDO ABRIL 2024 / CAVD OSORNO P-02 VICTIMAS</t>
  </si>
  <si>
    <t>DEV. SOC. MAASS ASESORIA / ARRIENDO MAYO 2024 / CAVD OSORNO P-02 VICTIMAS</t>
  </si>
  <si>
    <t>DEV. SOC. MAASS ASESORIA / ARRIENDO JUNIO 2024 / CAVD OSORNO P-02 VICTIMAS</t>
  </si>
  <si>
    <t>FE / 127 / 76087797-2 / INVERSIONES LAS MERCEDES LIMITADA / ABRIL 2024</t>
  </si>
  <si>
    <t>FE / 129 / 76087797-2 / INVERSIONES LAS MERCEDES LIMITADA / P02 VICTIMAS</t>
  </si>
  <si>
    <t>FE / 130 / 76087797-2 / INVERSIONES LAS MERCEDES LIMITADA / JUNIO 2024</t>
  </si>
  <si>
    <t>DEV. PROPIEDADES MADRID&amp;VARGA / ARRIENDO ABRIL 2024 / CAVD PROVIDENCIA P02 VCTMS</t>
  </si>
  <si>
    <t>DEV. PROPIEDADES MADRID&amp;VARGA / ARRIENDO MAYO 2024 / CAVD PROVIDENCIA P02 VCTMS</t>
  </si>
  <si>
    <t>DEV. PROPIEDADES MADRID&amp;VARGA / ARRIENDO JUNIO 2024 / CAVD PROVIDENCIA P02 VCTMS</t>
  </si>
  <si>
    <t>DEV. INMOBILIARIA NERO SPA / ARRIENDO ABRIL 2024 / CAVD ARICA / P02 VICTIMAS</t>
  </si>
  <si>
    <t>DEV. INMOBILIARIA NERO SPA / ARRIENDO MAYO 2024 / CAVD ARICA / P02 VICTIMAS</t>
  </si>
  <si>
    <t>DEV. INMOBILIARIA NERO SPA / ARRIENDO JUNIO 2024 / CAVD ARICA / P02 VICTIMAS</t>
  </si>
  <si>
    <t>DEV. JUAN VALENZUELA / ARRIENDO ABRIL 2024 / CAVD LINARES P02 VICTIMAS</t>
  </si>
  <si>
    <t>DEV. JUAN VALENZUELA / ARRIENDO MAYO 2024 / CAVD LINARES P02 VICTIMAS</t>
  </si>
  <si>
    <t>DEV. JUAN VALENZUELA / ARRIENDO JUNIO 2024 / CAVD LINARES P02 VICTIMAS</t>
  </si>
  <si>
    <t xml:space="preserve">DEV. OBISPADO DE PUNTA ARENAS / ARRIENDO ABRIL 2024 / CAVD PUNTA ARENAS P02 </t>
  </si>
  <si>
    <t xml:space="preserve">DEV. OBISPADO DE PUNTA ARENAS / ARRIENDO MAYO 2024 / CAVD PUNTA ARENAS P02 </t>
  </si>
  <si>
    <t xml:space="preserve">DEV. OBISPADO DE PUNTA ARENAS / ARRIENDO JUNIO 2024 / CAVD PUNTA ARENAS P02 </t>
  </si>
  <si>
    <t>DEV. INMOBILIARIA BUREO / FX N°1484 / ARRIENDO MARZO 2024 / P01 SPD P02 VTMS</t>
  </si>
  <si>
    <t>DEV. INMOBILIARIA BUREO / FE N°1500 / ARRIENDO MAYO 2024 / P01 SPD P02 VTMS</t>
  </si>
  <si>
    <t>DEV. INMOBILIARIA BUREO / FE N°1508 / ARRIENDO JUNIO 2024 / P01 SPD P02 VTMS</t>
  </si>
  <si>
    <t>DEV. OLDENIS OVALLE / ARRIENDO ABRIL 2024 / CAVD LA UNION P02 VCTMS</t>
  </si>
  <si>
    <t>DEV. OLDENIS OVALLE / ARRIENDO MAYO 2024 / CAVD LA UNION P02 VCTMS</t>
  </si>
  <si>
    <t>DEV. OLDENIS OVALLE / ARRIENDO JUNIO 2024 / CAVD LA UNION P02 VCTMS</t>
  </si>
  <si>
    <t>DEV. PILAR FERNANDEZ / ARRIENDO ABRIL 2024 / CAVD PUERTO MONTT P02 VICTIMAS</t>
  </si>
  <si>
    <t>DEV. PILAR FERNANDEZ / ARRIENDO MAYO 2024 / CAVD PUERTO MONTT P02 VICTIMAS</t>
  </si>
  <si>
    <t>DEV. PILAR FERNANDEZ / ARRIENDO JUNIO 2024 / CAVD PUERTO MONTT P02 VICTIMAS</t>
  </si>
  <si>
    <t>DEV. GASTO COMUN EDIFICIO AGUSTINAS / MARZO 2024 / P-01 SPD P-02 VICTIMAS</t>
  </si>
  <si>
    <t>DEV. GASTO COMUN EDIFICIO AGUSTINAS / ABRIL 2024 / P-01 SPD P-02 VICTIMAS</t>
  </si>
  <si>
    <t>DEV. GASTO COMUN EDIFICIO AGUSTINAS / MAYO 2024 / P-01 SPD P-02 VICTIMAS</t>
  </si>
  <si>
    <t>DEV. SUBSE. DEL INTERIOR / GASTO COMUN MARZO 2024 / OFICIO N°10987 / P-01 SPD</t>
  </si>
  <si>
    <t>DEV. SUBSE. DEL INTERIOR / GASTO COMUN ABRIL 2024 / OFICIO N°14083 / P-01 SPD</t>
  </si>
  <si>
    <t>DEV. SUBSE. DEL INTERIOR / GASTO COMUN MAYO 2024 / OFICIO N°16598 / P-01 SPD</t>
  </si>
  <si>
    <t>DEV. GGCC MARZO-ABRIL 2024 / CAVD SAN BERNARDO / OFICIO N°238 /  P-02 VICTIMAS</t>
  </si>
  <si>
    <t>DEV. GASTO COMUN MAYO 2024 / CAVD SAN BERNARDO / OFICIO N°301 /  P-02 VICTIMAS</t>
  </si>
  <si>
    <t>DEV. GASTO COMUN MARZO 2024 / CAVD LA SERENA / N°82 / P-02 VICTIMAS</t>
  </si>
  <si>
    <t>DEV. GASTO COMUN MAYO 2024 / CAVD LA SERENA / N°136 / P-02 VICTIMAS</t>
  </si>
  <si>
    <t>DEV. GASTO COMUN ABRIL 2024 / CAVD LA SERENA / N°109 / P-02 VICTIMAS</t>
  </si>
  <si>
    <t>DEV. GASTO COMUN JUNIO 2024 / CAVD LA SERENA / N°109 / P-02 VICTIMAS</t>
  </si>
  <si>
    <t>DEV. GASTO COMUN ENERO - FEBRERO - MARZO / CAVD ARICA / P-02 VICTIMAS</t>
  </si>
  <si>
    <t>01/04/2024</t>
  </si>
  <si>
    <t>30/04/2024</t>
  </si>
  <si>
    <t>10/06/2024</t>
  </si>
  <si>
    <t>05/06/2024</t>
  </si>
  <si>
    <t>05/04/2024</t>
  </si>
  <si>
    <t>05/05/2024</t>
  </si>
  <si>
    <t>01/05/2024</t>
  </si>
  <si>
    <t>03/06/2024</t>
  </si>
  <si>
    <t>03/04/2024</t>
  </si>
  <si>
    <t>10/05/2024</t>
  </si>
  <si>
    <t>12/04/2024</t>
  </si>
  <si>
    <t>17/05/2024</t>
  </si>
  <si>
    <t>12/06/2024</t>
  </si>
  <si>
    <t>02/04/2024</t>
  </si>
  <si>
    <t>03/05/2024</t>
  </si>
  <si>
    <t>06/05/2024</t>
  </si>
  <si>
    <t>08/04/2024</t>
  </si>
  <si>
    <t>034 Factura Exenta Electrónica</t>
  </si>
  <si>
    <t>SEGUNDO INFORME TRIMESTRAL
Del 01 de Abril al 30 de Junio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</si>
</sst>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10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666666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color rgb="FFFFFFFF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theme="8"/>
        <bgColor indexed="64"/>
      </patternFill>
    </fill>
    <fill>
      <patternFill patternType="solid">
        <fgColor theme="4" tint="-0.249977111117893"/>
        <bgColor indexed="64"/>
      </patternFill>
    </fill>
  </fills>
  <borders count="3">
    <border>
      <left/>
      <right/>
      <top/>
      <bottom/>
      <diagonal/>
    </border>
    <border>
      <left style="medium">
        <color rgb="FFB9B9B4"/>
      </left>
      <right style="medium">
        <color rgb="FFB9B9B4"/>
      </right>
      <top style="medium">
        <color rgb="FFB9B9B4"/>
      </top>
      <bottom style="thin">
        <color rgb="FFB9B9B4"/>
      </bottom>
      <diagonal/>
    </border>
    <border>
      <left style="medium">
        <color rgb="FFB9B9B4"/>
      </left>
      <right style="medium">
        <color rgb="FFB9B9B4"/>
      </right>
      <top style="medium">
        <color rgb="FFB9B9B4"/>
      </top>
      <bottom style="medium">
        <color rgb="FFB9B9B4"/>
      </bottom>
      <diagonal/>
    </border>
  </borders>
  <cellStyleXfs count="2">
    <xf numFmtId="0" fontId="0" fillId="0" borderId="0"/>
    <xf numFmtId="41" fontId="8" fillId="0" borderId="0" applyFont="0" applyFill="0" applyBorder="0" applyAlignment="0" applyProtection="0"/>
  </cellStyleXfs>
  <cellXfs count="14">
    <xf numFmtId="0" fontId="0" fillId="0" borderId="0" xfId="0"/>
    <xf numFmtId="0" fontId="1" fillId="0" borderId="0" xfId="0" applyFont="1"/>
    <xf numFmtId="2" fontId="2" fillId="2" borderId="2" xfId="0" applyNumberFormat="1" applyFont="1" applyFill="1" applyBorder="1" applyAlignment="1">
      <alignment horizontal="left" vertical="center" wrapText="1"/>
    </xf>
    <xf numFmtId="3" fontId="2" fillId="3" borderId="2" xfId="0" applyNumberFormat="1" applyFont="1" applyFill="1" applyBorder="1" applyAlignment="1">
      <alignment horizontal="right" vertical="center" wrapText="1"/>
    </xf>
    <xf numFmtId="1" fontId="4" fillId="5" borderId="1" xfId="0" applyNumberFormat="1" applyFont="1" applyFill="1" applyBorder="1" applyAlignment="1">
      <alignment horizontal="center" vertical="top" wrapText="1"/>
    </xf>
    <xf numFmtId="0" fontId="3" fillId="0" borderId="0" xfId="0" applyFont="1"/>
    <xf numFmtId="0" fontId="0" fillId="0" borderId="0" xfId="0" applyAlignment="1">
      <alignment vertical="center"/>
    </xf>
    <xf numFmtId="41" fontId="1" fillId="0" borderId="0" xfId="1" applyFont="1"/>
    <xf numFmtId="3" fontId="9" fillId="6" borderId="0" xfId="0" applyNumberFormat="1" applyFont="1" applyFill="1"/>
    <xf numFmtId="3" fontId="2" fillId="4" borderId="2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justify" vertical="center" wrapText="1"/>
    </xf>
  </cellXfs>
  <cellStyles count="2">
    <cellStyle name="Millares [0]" xfId="1" builtinId="6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0</xdr:col>
      <xdr:colOff>1177291</xdr:colOff>
      <xdr:row>0</xdr:row>
      <xdr:rowOff>1038225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0A297C7-3617-494B-B88D-09DE8EFF04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0"/>
          <a:ext cx="1177290" cy="10382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5537EE-BB81-4900-9BCD-46EE44BD3B59}">
  <dimension ref="A1:M99"/>
  <sheetViews>
    <sheetView tabSelected="1" workbookViewId="0">
      <selection activeCell="J3" sqref="J3"/>
    </sheetView>
  </sheetViews>
  <sheetFormatPr baseColWidth="10" defaultColWidth="8.85546875" defaultRowHeight="11.25" x14ac:dyDescent="0.2"/>
  <cols>
    <col min="1" max="1" width="26.85546875" style="1" bestFit="1" customWidth="1"/>
    <col min="2" max="2" width="28.42578125" style="1" customWidth="1"/>
    <col min="3" max="3" width="49.28515625" style="1" bestFit="1" customWidth="1"/>
    <col min="4" max="4" width="12.28515625" style="1" bestFit="1" customWidth="1"/>
    <col min="5" max="5" width="11" style="1" bestFit="1" customWidth="1"/>
    <col min="6" max="6" width="15.7109375" style="1" bestFit="1" customWidth="1"/>
    <col min="7" max="7" width="11.5703125" style="1" bestFit="1" customWidth="1"/>
    <col min="8" max="12" width="8.85546875" style="1"/>
    <col min="13" max="13" width="10.140625" style="1" bestFit="1" customWidth="1"/>
    <col min="14" max="16384" width="8.85546875" style="1"/>
  </cols>
  <sheetData>
    <row r="1" spans="1:7" customFormat="1" ht="84.6" customHeight="1" x14ac:dyDescent="0.25">
      <c r="A1" s="10" t="s">
        <v>154</v>
      </c>
      <c r="B1" s="11"/>
      <c r="C1" s="11"/>
      <c r="D1" s="11"/>
      <c r="E1" s="11"/>
      <c r="F1" s="11"/>
      <c r="G1" s="11"/>
    </row>
    <row r="2" spans="1:7" s="6" customFormat="1" ht="43.5" customHeight="1" x14ac:dyDescent="0.25">
      <c r="A2" s="12" t="s">
        <v>42</v>
      </c>
      <c r="B2" s="12"/>
      <c r="C2" s="12"/>
      <c r="D2" s="12"/>
      <c r="E2" s="12"/>
      <c r="F2" s="12"/>
      <c r="G2" s="12"/>
    </row>
    <row r="3" spans="1:7" customFormat="1" ht="49.15" customHeight="1" x14ac:dyDescent="0.25">
      <c r="A3" s="13" t="s">
        <v>37</v>
      </c>
      <c r="B3" s="13"/>
      <c r="C3" s="13"/>
      <c r="D3" s="13"/>
      <c r="E3" s="13"/>
      <c r="F3" s="13"/>
      <c r="G3" s="13"/>
    </row>
    <row r="4" spans="1:7" ht="12" thickBot="1" x14ac:dyDescent="0.25"/>
    <row r="5" spans="1:7" s="5" customFormat="1" ht="23.25" thickBot="1" x14ac:dyDescent="0.25">
      <c r="A5" s="4" t="s">
        <v>0</v>
      </c>
      <c r="B5" s="4" t="s">
        <v>1</v>
      </c>
      <c r="C5" s="4" t="s">
        <v>29</v>
      </c>
      <c r="D5" s="4" t="s">
        <v>30</v>
      </c>
      <c r="E5" s="4" t="s">
        <v>31</v>
      </c>
      <c r="F5" s="4" t="s">
        <v>32</v>
      </c>
      <c r="G5" s="4" t="s">
        <v>2</v>
      </c>
    </row>
    <row r="6" spans="1:7" ht="23.25" thickBot="1" x14ac:dyDescent="0.25">
      <c r="A6" s="2" t="s">
        <v>3</v>
      </c>
      <c r="B6" s="2" t="s">
        <v>4</v>
      </c>
      <c r="C6" s="2" t="s">
        <v>45</v>
      </c>
      <c r="D6" s="9">
        <v>1244110</v>
      </c>
      <c r="E6" s="2" t="s">
        <v>136</v>
      </c>
      <c r="F6" s="2" t="s">
        <v>33</v>
      </c>
      <c r="G6" s="3">
        <v>1244110</v>
      </c>
    </row>
    <row r="7" spans="1:7" ht="23.25" thickBot="1" x14ac:dyDescent="0.25">
      <c r="A7" s="2" t="s">
        <v>3</v>
      </c>
      <c r="B7" s="2" t="s">
        <v>4</v>
      </c>
      <c r="C7" s="2" t="s">
        <v>46</v>
      </c>
      <c r="D7" s="9">
        <v>124411005</v>
      </c>
      <c r="E7" s="2" t="s">
        <v>137</v>
      </c>
      <c r="F7" s="2" t="s">
        <v>33</v>
      </c>
      <c r="G7" s="3">
        <v>1244110</v>
      </c>
    </row>
    <row r="8" spans="1:7" ht="23.25" thickBot="1" x14ac:dyDescent="0.25">
      <c r="A8" s="2" t="s">
        <v>3</v>
      </c>
      <c r="B8" s="2" t="s">
        <v>4</v>
      </c>
      <c r="C8" s="2" t="s">
        <v>47</v>
      </c>
      <c r="D8" s="9">
        <v>124411006</v>
      </c>
      <c r="E8" s="2" t="s">
        <v>138</v>
      </c>
      <c r="F8" s="2" t="s">
        <v>33</v>
      </c>
      <c r="G8" s="3">
        <v>1244110</v>
      </c>
    </row>
    <row r="9" spans="1:7" ht="23.25" thickBot="1" x14ac:dyDescent="0.25">
      <c r="A9" s="2" t="s">
        <v>3</v>
      </c>
      <c r="B9" s="2" t="s">
        <v>5</v>
      </c>
      <c r="C9" s="2" t="s">
        <v>48</v>
      </c>
      <c r="D9" s="9">
        <v>840330</v>
      </c>
      <c r="E9" s="2" t="s">
        <v>136</v>
      </c>
      <c r="F9" s="2" t="s">
        <v>33</v>
      </c>
      <c r="G9" s="3">
        <v>840330</v>
      </c>
    </row>
    <row r="10" spans="1:7" ht="23.25" thickBot="1" x14ac:dyDescent="0.25">
      <c r="A10" s="2" t="s">
        <v>3</v>
      </c>
      <c r="B10" s="2" t="s">
        <v>5</v>
      </c>
      <c r="C10" s="2" t="s">
        <v>49</v>
      </c>
      <c r="D10" s="9">
        <v>844096</v>
      </c>
      <c r="E10" s="2" t="s">
        <v>137</v>
      </c>
      <c r="F10" s="2" t="s">
        <v>33</v>
      </c>
      <c r="G10" s="3">
        <v>844096</v>
      </c>
    </row>
    <row r="11" spans="1:7" ht="23.25" thickBot="1" x14ac:dyDescent="0.25">
      <c r="A11" s="2" t="s">
        <v>3</v>
      </c>
      <c r="B11" s="2" t="s">
        <v>5</v>
      </c>
      <c r="C11" s="2" t="s">
        <v>50</v>
      </c>
      <c r="D11" s="9">
        <v>848128</v>
      </c>
      <c r="E11" s="2" t="s">
        <v>138</v>
      </c>
      <c r="F11" s="2" t="s">
        <v>33</v>
      </c>
      <c r="G11" s="3">
        <v>848128</v>
      </c>
    </row>
    <row r="12" spans="1:7" ht="23.25" thickBot="1" x14ac:dyDescent="0.25">
      <c r="A12" s="2" t="s">
        <v>3</v>
      </c>
      <c r="B12" s="2" t="s">
        <v>6</v>
      </c>
      <c r="C12" s="2" t="s">
        <v>51</v>
      </c>
      <c r="D12" s="9">
        <v>4</v>
      </c>
      <c r="E12" s="2" t="s">
        <v>136</v>
      </c>
      <c r="F12" s="2" t="s">
        <v>33</v>
      </c>
      <c r="G12" s="3">
        <v>2226041</v>
      </c>
    </row>
    <row r="13" spans="1:7" ht="23.25" thickBot="1" x14ac:dyDescent="0.25">
      <c r="A13" s="2" t="s">
        <v>3</v>
      </c>
      <c r="B13" s="2" t="s">
        <v>6</v>
      </c>
      <c r="C13" s="2" t="s">
        <v>52</v>
      </c>
      <c r="D13" s="9">
        <v>5</v>
      </c>
      <c r="E13" s="2" t="s">
        <v>137</v>
      </c>
      <c r="F13" s="2" t="s">
        <v>33</v>
      </c>
      <c r="G13" s="3">
        <v>2236016</v>
      </c>
    </row>
    <row r="14" spans="1:7" ht="23.25" thickBot="1" x14ac:dyDescent="0.25">
      <c r="A14" s="2" t="s">
        <v>3</v>
      </c>
      <c r="B14" s="2" t="s">
        <v>6</v>
      </c>
      <c r="C14" s="2" t="s">
        <v>53</v>
      </c>
      <c r="D14" s="9">
        <v>6</v>
      </c>
      <c r="E14" s="2" t="s">
        <v>138</v>
      </c>
      <c r="F14" s="2" t="s">
        <v>33</v>
      </c>
      <c r="G14" s="3">
        <v>2246696</v>
      </c>
    </row>
    <row r="15" spans="1:7" ht="23.25" thickBot="1" x14ac:dyDescent="0.25">
      <c r="A15" s="2" t="s">
        <v>3</v>
      </c>
      <c r="B15" s="2" t="s">
        <v>7</v>
      </c>
      <c r="C15" s="2" t="s">
        <v>54</v>
      </c>
      <c r="D15" s="9">
        <v>9256</v>
      </c>
      <c r="E15" s="2" t="s">
        <v>136</v>
      </c>
      <c r="F15" s="2" t="s">
        <v>33</v>
      </c>
      <c r="G15" s="3">
        <v>853316</v>
      </c>
    </row>
    <row r="16" spans="1:7" ht="23.25" thickBot="1" x14ac:dyDescent="0.25">
      <c r="A16" s="2" t="s">
        <v>3</v>
      </c>
      <c r="B16" s="2" t="s">
        <v>7</v>
      </c>
      <c r="C16" s="2" t="s">
        <v>55</v>
      </c>
      <c r="D16" s="9">
        <v>9257</v>
      </c>
      <c r="E16" s="2" t="s">
        <v>137</v>
      </c>
      <c r="F16" s="2" t="s">
        <v>33</v>
      </c>
      <c r="G16" s="3">
        <v>857140</v>
      </c>
    </row>
    <row r="17" spans="1:7" ht="23.25" thickBot="1" x14ac:dyDescent="0.25">
      <c r="A17" s="2" t="s">
        <v>3</v>
      </c>
      <c r="B17" s="2" t="s">
        <v>7</v>
      </c>
      <c r="C17" s="2" t="s">
        <v>56</v>
      </c>
      <c r="D17" s="9">
        <v>9258</v>
      </c>
      <c r="E17" s="2" t="s">
        <v>138</v>
      </c>
      <c r="F17" s="2" t="s">
        <v>33</v>
      </c>
      <c r="G17" s="3">
        <v>861234</v>
      </c>
    </row>
    <row r="18" spans="1:7" ht="23.25" thickBot="1" x14ac:dyDescent="0.25">
      <c r="A18" s="2" t="s">
        <v>3</v>
      </c>
      <c r="B18" s="2" t="s">
        <v>8</v>
      </c>
      <c r="C18" s="2" t="s">
        <v>57</v>
      </c>
      <c r="D18" s="9">
        <v>1209482</v>
      </c>
      <c r="E18" s="2" t="s">
        <v>136</v>
      </c>
      <c r="F18" s="2" t="s">
        <v>33</v>
      </c>
      <c r="G18" s="3">
        <v>1209482</v>
      </c>
    </row>
    <row r="19" spans="1:7" ht="23.25" thickBot="1" x14ac:dyDescent="0.25">
      <c r="A19" s="2" t="s">
        <v>3</v>
      </c>
      <c r="B19" s="2" t="s">
        <v>8</v>
      </c>
      <c r="C19" s="2" t="s">
        <v>58</v>
      </c>
      <c r="D19" s="9">
        <v>1214902</v>
      </c>
      <c r="E19" s="2" t="s">
        <v>137</v>
      </c>
      <c r="F19" s="2" t="s">
        <v>33</v>
      </c>
      <c r="G19" s="3">
        <v>1214902</v>
      </c>
    </row>
    <row r="20" spans="1:7" ht="23.25" thickBot="1" x14ac:dyDescent="0.25">
      <c r="A20" s="2" t="s">
        <v>3</v>
      </c>
      <c r="B20" s="2" t="s">
        <v>8</v>
      </c>
      <c r="C20" s="2" t="s">
        <v>59</v>
      </c>
      <c r="D20" s="9">
        <v>1220705</v>
      </c>
      <c r="E20" s="2" t="s">
        <v>138</v>
      </c>
      <c r="F20" s="2" t="s">
        <v>33</v>
      </c>
      <c r="G20" s="3">
        <v>1220705</v>
      </c>
    </row>
    <row r="21" spans="1:7" ht="23.25" thickBot="1" x14ac:dyDescent="0.25">
      <c r="A21" s="2" t="s">
        <v>3</v>
      </c>
      <c r="B21" s="2" t="s">
        <v>9</v>
      </c>
      <c r="C21" s="2" t="s">
        <v>60</v>
      </c>
      <c r="D21" s="9">
        <v>214</v>
      </c>
      <c r="E21" s="2" t="s">
        <v>136</v>
      </c>
      <c r="F21" s="2" t="s">
        <v>33</v>
      </c>
      <c r="G21" s="3">
        <v>3665176</v>
      </c>
    </row>
    <row r="22" spans="1:7" ht="23.25" thickBot="1" x14ac:dyDescent="0.25">
      <c r="A22" s="2" t="s">
        <v>3</v>
      </c>
      <c r="B22" s="2" t="s">
        <v>9</v>
      </c>
      <c r="C22" s="2" t="s">
        <v>61</v>
      </c>
      <c r="D22" s="9">
        <v>215</v>
      </c>
      <c r="E22" s="2" t="s">
        <v>137</v>
      </c>
      <c r="F22" s="2" t="s">
        <v>33</v>
      </c>
      <c r="G22" s="3">
        <v>3681601</v>
      </c>
    </row>
    <row r="23" spans="1:7" ht="23.25" thickBot="1" x14ac:dyDescent="0.25">
      <c r="A23" s="2" t="s">
        <v>3</v>
      </c>
      <c r="B23" s="2" t="s">
        <v>9</v>
      </c>
      <c r="C23" s="2" t="s">
        <v>62</v>
      </c>
      <c r="D23" s="9">
        <v>216</v>
      </c>
      <c r="E23" s="2" t="s">
        <v>138</v>
      </c>
      <c r="F23" s="2" t="s">
        <v>33</v>
      </c>
      <c r="G23" s="3">
        <v>3699186</v>
      </c>
    </row>
    <row r="24" spans="1:7" ht="23.25" thickBot="1" x14ac:dyDescent="0.25">
      <c r="A24" s="2" t="s">
        <v>3</v>
      </c>
      <c r="B24" s="2" t="s">
        <v>10</v>
      </c>
      <c r="C24" s="2" t="s">
        <v>63</v>
      </c>
      <c r="D24" s="9">
        <v>1113020</v>
      </c>
      <c r="E24" s="2" t="s">
        <v>136</v>
      </c>
      <c r="F24" s="2" t="s">
        <v>33</v>
      </c>
      <c r="G24" s="3">
        <v>1113020</v>
      </c>
    </row>
    <row r="25" spans="1:7" ht="23.25" thickBot="1" x14ac:dyDescent="0.25">
      <c r="A25" s="2" t="s">
        <v>3</v>
      </c>
      <c r="B25" s="2" t="s">
        <v>10</v>
      </c>
      <c r="C25" s="2" t="s">
        <v>64</v>
      </c>
      <c r="D25" s="9">
        <v>1118008</v>
      </c>
      <c r="E25" s="2" t="s">
        <v>137</v>
      </c>
      <c r="F25" s="2" t="s">
        <v>33</v>
      </c>
      <c r="G25" s="3">
        <v>1118008</v>
      </c>
    </row>
    <row r="26" spans="1:7" ht="23.25" thickBot="1" x14ac:dyDescent="0.25">
      <c r="A26" s="2" t="s">
        <v>3</v>
      </c>
      <c r="B26" s="2" t="s">
        <v>10</v>
      </c>
      <c r="C26" s="2" t="s">
        <v>65</v>
      </c>
      <c r="D26" s="9">
        <v>1123348</v>
      </c>
      <c r="E26" s="2" t="s">
        <v>138</v>
      </c>
      <c r="F26" s="2" t="s">
        <v>33</v>
      </c>
      <c r="G26" s="3">
        <v>1123348</v>
      </c>
    </row>
    <row r="27" spans="1:7" ht="23.25" thickBot="1" x14ac:dyDescent="0.25">
      <c r="A27" s="2" t="s">
        <v>3</v>
      </c>
      <c r="B27" s="2" t="s">
        <v>11</v>
      </c>
      <c r="C27" s="2" t="s">
        <v>66</v>
      </c>
      <c r="D27" s="9">
        <v>192</v>
      </c>
      <c r="E27" s="2" t="s">
        <v>136</v>
      </c>
      <c r="F27" s="2" t="s">
        <v>33</v>
      </c>
      <c r="G27" s="3">
        <v>517925</v>
      </c>
    </row>
    <row r="28" spans="1:7" ht="23.25" thickBot="1" x14ac:dyDescent="0.25">
      <c r="A28" s="2" t="s">
        <v>3</v>
      </c>
      <c r="B28" s="2" t="s">
        <v>11</v>
      </c>
      <c r="C28" s="2" t="s">
        <v>67</v>
      </c>
      <c r="D28" s="9">
        <v>193</v>
      </c>
      <c r="E28" s="2" t="s">
        <v>137</v>
      </c>
      <c r="F28" s="2" t="s">
        <v>33</v>
      </c>
      <c r="G28" s="3">
        <v>520246</v>
      </c>
    </row>
    <row r="29" spans="1:7" ht="23.25" thickBot="1" x14ac:dyDescent="0.25">
      <c r="A29" s="2" t="s">
        <v>3</v>
      </c>
      <c r="B29" s="2" t="s">
        <v>11</v>
      </c>
      <c r="C29" s="2" t="s">
        <v>68</v>
      </c>
      <c r="D29" s="9">
        <v>194</v>
      </c>
      <c r="E29" s="2" t="s">
        <v>138</v>
      </c>
      <c r="F29" s="2" t="s">
        <v>33</v>
      </c>
      <c r="G29" s="3">
        <v>522731</v>
      </c>
    </row>
    <row r="30" spans="1:7" ht="23.25" thickBot="1" x14ac:dyDescent="0.25">
      <c r="A30" s="2" t="s">
        <v>3</v>
      </c>
      <c r="B30" s="2" t="s">
        <v>12</v>
      </c>
      <c r="C30" s="2" t="s">
        <v>69</v>
      </c>
      <c r="D30" s="9">
        <v>4</v>
      </c>
      <c r="E30" s="2" t="s">
        <v>136</v>
      </c>
      <c r="F30" s="2" t="s">
        <v>33</v>
      </c>
      <c r="G30" s="3">
        <v>1157170</v>
      </c>
    </row>
    <row r="31" spans="1:7" ht="23.25" thickBot="1" x14ac:dyDescent="0.25">
      <c r="A31" s="2" t="s">
        <v>3</v>
      </c>
      <c r="B31" s="2" t="s">
        <v>12</v>
      </c>
      <c r="C31" s="2" t="s">
        <v>70</v>
      </c>
      <c r="D31" s="9">
        <v>5</v>
      </c>
      <c r="E31" s="2" t="s">
        <v>137</v>
      </c>
      <c r="F31" s="2" t="s">
        <v>33</v>
      </c>
      <c r="G31" s="3">
        <v>1162356</v>
      </c>
    </row>
    <row r="32" spans="1:7" ht="23.25" thickBot="1" x14ac:dyDescent="0.25">
      <c r="A32" s="2" t="s">
        <v>3</v>
      </c>
      <c r="B32" s="2" t="s">
        <v>12</v>
      </c>
      <c r="C32" s="2" t="s">
        <v>71</v>
      </c>
      <c r="D32" s="9">
        <v>6</v>
      </c>
      <c r="E32" s="2" t="s">
        <v>138</v>
      </c>
      <c r="F32" s="2" t="s">
        <v>33</v>
      </c>
      <c r="G32" s="3">
        <v>1167908</v>
      </c>
    </row>
    <row r="33" spans="1:7" ht="23.25" thickBot="1" x14ac:dyDescent="0.25">
      <c r="A33" s="2" t="s">
        <v>3</v>
      </c>
      <c r="B33" s="2" t="s">
        <v>41</v>
      </c>
      <c r="C33" s="2" t="s">
        <v>72</v>
      </c>
      <c r="D33" s="9">
        <v>4</v>
      </c>
      <c r="E33" s="2" t="s">
        <v>136</v>
      </c>
      <c r="F33" s="2" t="s">
        <v>33</v>
      </c>
      <c r="G33" s="3">
        <v>1600000</v>
      </c>
    </row>
    <row r="34" spans="1:7" ht="23.25" thickBot="1" x14ac:dyDescent="0.25">
      <c r="A34" s="2" t="s">
        <v>3</v>
      </c>
      <c r="B34" s="2" t="s">
        <v>41</v>
      </c>
      <c r="C34" s="2" t="s">
        <v>73</v>
      </c>
      <c r="D34" s="9">
        <v>5</v>
      </c>
      <c r="E34" s="2" t="s">
        <v>137</v>
      </c>
      <c r="F34" s="2" t="s">
        <v>33</v>
      </c>
      <c r="G34" s="3">
        <v>1600000</v>
      </c>
    </row>
    <row r="35" spans="1:7" ht="23.25" thickBot="1" x14ac:dyDescent="0.25">
      <c r="A35" s="2" t="s">
        <v>3</v>
      </c>
      <c r="B35" s="2" t="s">
        <v>41</v>
      </c>
      <c r="C35" s="2" t="s">
        <v>74</v>
      </c>
      <c r="D35" s="9">
        <v>6</v>
      </c>
      <c r="E35" s="2" t="s">
        <v>138</v>
      </c>
      <c r="F35" s="2" t="s">
        <v>33</v>
      </c>
      <c r="G35" s="3">
        <v>1600000</v>
      </c>
    </row>
    <row r="36" spans="1:7" ht="23.25" thickBot="1" x14ac:dyDescent="0.25">
      <c r="A36" s="2" t="s">
        <v>3</v>
      </c>
      <c r="B36" s="2" t="s">
        <v>13</v>
      </c>
      <c r="C36" s="2" t="s">
        <v>75</v>
      </c>
      <c r="D36" s="9">
        <v>55</v>
      </c>
      <c r="E36" s="2" t="s">
        <v>136</v>
      </c>
      <c r="F36" s="2" t="s">
        <v>33</v>
      </c>
      <c r="G36" s="3">
        <v>942357</v>
      </c>
    </row>
    <row r="37" spans="1:7" ht="23.25" thickBot="1" x14ac:dyDescent="0.25">
      <c r="A37" s="2" t="s">
        <v>3</v>
      </c>
      <c r="B37" s="2" t="s">
        <v>13</v>
      </c>
      <c r="C37" s="2" t="s">
        <v>76</v>
      </c>
      <c r="D37" s="9">
        <v>56</v>
      </c>
      <c r="E37" s="2" t="s">
        <v>137</v>
      </c>
      <c r="F37" s="2" t="s">
        <v>33</v>
      </c>
      <c r="G37" s="3">
        <v>946580</v>
      </c>
    </row>
    <row r="38" spans="1:7" ht="23.25" thickBot="1" x14ac:dyDescent="0.25">
      <c r="A38" s="2" t="s">
        <v>3</v>
      </c>
      <c r="B38" s="2" t="s">
        <v>13</v>
      </c>
      <c r="C38" s="2" t="s">
        <v>77</v>
      </c>
      <c r="D38" s="9">
        <v>57</v>
      </c>
      <c r="E38" s="2" t="s">
        <v>138</v>
      </c>
      <c r="F38" s="2" t="s">
        <v>33</v>
      </c>
      <c r="G38" s="3">
        <v>951101</v>
      </c>
    </row>
    <row r="39" spans="1:7" ht="23.25" thickBot="1" x14ac:dyDescent="0.25">
      <c r="A39" s="2" t="s">
        <v>3</v>
      </c>
      <c r="B39" s="2" t="s">
        <v>14</v>
      </c>
      <c r="C39" s="2" t="s">
        <v>78</v>
      </c>
      <c r="D39" s="9">
        <v>1298524</v>
      </c>
      <c r="E39" s="2" t="s">
        <v>136</v>
      </c>
      <c r="F39" s="2" t="s">
        <v>33</v>
      </c>
      <c r="G39" s="3">
        <v>1298524</v>
      </c>
    </row>
    <row r="40" spans="1:7" ht="23.25" thickBot="1" x14ac:dyDescent="0.25">
      <c r="A40" s="2" t="s">
        <v>3</v>
      </c>
      <c r="B40" s="2" t="s">
        <v>14</v>
      </c>
      <c r="C40" s="2" t="s">
        <v>79</v>
      </c>
      <c r="D40" s="9">
        <v>1304343</v>
      </c>
      <c r="E40" s="2" t="s">
        <v>137</v>
      </c>
      <c r="F40" s="2" t="s">
        <v>33</v>
      </c>
      <c r="G40" s="3">
        <v>1304343</v>
      </c>
    </row>
    <row r="41" spans="1:7" ht="23.25" thickBot="1" x14ac:dyDescent="0.25">
      <c r="A41" s="2" t="s">
        <v>3</v>
      </c>
      <c r="B41" s="2" t="s">
        <v>14</v>
      </c>
      <c r="C41" s="2" t="s">
        <v>80</v>
      </c>
      <c r="D41" s="9">
        <v>1310573</v>
      </c>
      <c r="E41" s="2" t="s">
        <v>138</v>
      </c>
      <c r="F41" s="2" t="s">
        <v>33</v>
      </c>
      <c r="G41" s="3">
        <v>1310573</v>
      </c>
    </row>
    <row r="42" spans="1:7" ht="23.25" thickBot="1" x14ac:dyDescent="0.25">
      <c r="A42" s="2" t="s">
        <v>3</v>
      </c>
      <c r="B42" s="2" t="s">
        <v>15</v>
      </c>
      <c r="C42" s="2" t="s">
        <v>81</v>
      </c>
      <c r="D42" s="9">
        <v>3153558</v>
      </c>
      <c r="E42" s="2" t="s">
        <v>136</v>
      </c>
      <c r="F42" s="2" t="s">
        <v>33</v>
      </c>
      <c r="G42" s="3">
        <v>3153558</v>
      </c>
    </row>
    <row r="43" spans="1:7" ht="23.25" thickBot="1" x14ac:dyDescent="0.25">
      <c r="A43" s="2" t="s">
        <v>3</v>
      </c>
      <c r="B43" s="2" t="s">
        <v>15</v>
      </c>
      <c r="C43" s="2" t="s">
        <v>82</v>
      </c>
      <c r="D43" s="9">
        <v>3167690</v>
      </c>
      <c r="E43" s="2" t="s">
        <v>137</v>
      </c>
      <c r="F43" s="2" t="s">
        <v>33</v>
      </c>
      <c r="G43" s="3">
        <v>3167690</v>
      </c>
    </row>
    <row r="44" spans="1:7" ht="23.25" thickBot="1" x14ac:dyDescent="0.25">
      <c r="A44" s="2" t="s">
        <v>3</v>
      </c>
      <c r="B44" s="2" t="s">
        <v>15</v>
      </c>
      <c r="C44" s="2" t="s">
        <v>83</v>
      </c>
      <c r="D44" s="9">
        <v>3182820</v>
      </c>
      <c r="E44" s="2" t="s">
        <v>138</v>
      </c>
      <c r="F44" s="2" t="s">
        <v>33</v>
      </c>
      <c r="G44" s="3">
        <v>3182820</v>
      </c>
    </row>
    <row r="45" spans="1:7" ht="23.25" thickBot="1" x14ac:dyDescent="0.25">
      <c r="A45" s="2" t="s">
        <v>3</v>
      </c>
      <c r="B45" s="2" t="s">
        <v>16</v>
      </c>
      <c r="C45" s="2" t="s">
        <v>84</v>
      </c>
      <c r="D45" s="9">
        <v>2411544</v>
      </c>
      <c r="E45" s="2" t="s">
        <v>136</v>
      </c>
      <c r="F45" s="2" t="s">
        <v>33</v>
      </c>
      <c r="G45" s="3">
        <v>2411544</v>
      </c>
    </row>
    <row r="46" spans="1:7" ht="23.25" thickBot="1" x14ac:dyDescent="0.25">
      <c r="A46" s="2" t="s">
        <v>3</v>
      </c>
      <c r="B46" s="2" t="s">
        <v>16</v>
      </c>
      <c r="C46" s="2" t="s">
        <v>85</v>
      </c>
      <c r="D46" s="9">
        <v>2422351</v>
      </c>
      <c r="E46" s="2" t="s">
        <v>137</v>
      </c>
      <c r="F46" s="2" t="s">
        <v>33</v>
      </c>
      <c r="G46" s="3">
        <v>2422351</v>
      </c>
    </row>
    <row r="47" spans="1:7" ht="23.25" thickBot="1" x14ac:dyDescent="0.25">
      <c r="A47" s="2" t="s">
        <v>3</v>
      </c>
      <c r="B47" s="2" t="s">
        <v>16</v>
      </c>
      <c r="C47" s="2" t="s">
        <v>86</v>
      </c>
      <c r="D47" s="9">
        <v>2433921</v>
      </c>
      <c r="E47" s="2" t="s">
        <v>138</v>
      </c>
      <c r="F47" s="2" t="s">
        <v>33</v>
      </c>
      <c r="G47" s="3">
        <v>2433921</v>
      </c>
    </row>
    <row r="48" spans="1:7" ht="23.25" thickBot="1" x14ac:dyDescent="0.25">
      <c r="A48" s="2" t="s">
        <v>3</v>
      </c>
      <c r="B48" s="2" t="s">
        <v>17</v>
      </c>
      <c r="C48" s="2" t="s">
        <v>87</v>
      </c>
      <c r="D48" s="9">
        <v>4</v>
      </c>
      <c r="E48" s="2" t="s">
        <v>136</v>
      </c>
      <c r="F48" s="2" t="s">
        <v>33</v>
      </c>
      <c r="G48" s="3">
        <v>3339061</v>
      </c>
    </row>
    <row r="49" spans="1:7" ht="23.25" thickBot="1" x14ac:dyDescent="0.25">
      <c r="A49" s="2" t="s">
        <v>3</v>
      </c>
      <c r="B49" s="2" t="s">
        <v>17</v>
      </c>
      <c r="C49" s="2" t="s">
        <v>88</v>
      </c>
      <c r="D49" s="9">
        <v>5</v>
      </c>
      <c r="E49" s="2" t="s">
        <v>137</v>
      </c>
      <c r="F49" s="2" t="s">
        <v>33</v>
      </c>
      <c r="G49" s="3">
        <v>3354025</v>
      </c>
    </row>
    <row r="50" spans="1:7" ht="23.25" thickBot="1" x14ac:dyDescent="0.25">
      <c r="A50" s="2" t="s">
        <v>3</v>
      </c>
      <c r="B50" s="2" t="s">
        <v>17</v>
      </c>
      <c r="C50" s="2" t="s">
        <v>89</v>
      </c>
      <c r="D50" s="9">
        <v>6</v>
      </c>
      <c r="E50" s="2" t="s">
        <v>139</v>
      </c>
      <c r="F50" s="2" t="s">
        <v>33</v>
      </c>
      <c r="G50" s="3">
        <v>3370045</v>
      </c>
    </row>
    <row r="51" spans="1:7" ht="23.25" thickBot="1" x14ac:dyDescent="0.25">
      <c r="A51" s="2" t="s">
        <v>3</v>
      </c>
      <c r="B51" s="2" t="s">
        <v>18</v>
      </c>
      <c r="C51" s="2" t="s">
        <v>90</v>
      </c>
      <c r="D51" s="9">
        <v>4</v>
      </c>
      <c r="E51" s="2" t="s">
        <v>136</v>
      </c>
      <c r="F51" s="2" t="s">
        <v>33</v>
      </c>
      <c r="G51" s="3">
        <v>816215</v>
      </c>
    </row>
    <row r="52" spans="1:7" ht="23.25" thickBot="1" x14ac:dyDescent="0.25">
      <c r="A52" s="2" t="s">
        <v>3</v>
      </c>
      <c r="B52" s="2" t="s">
        <v>18</v>
      </c>
      <c r="C52" s="2" t="s">
        <v>91</v>
      </c>
      <c r="D52" s="9">
        <v>5</v>
      </c>
      <c r="E52" s="2" t="s">
        <v>137</v>
      </c>
      <c r="F52" s="2" t="s">
        <v>33</v>
      </c>
      <c r="G52" s="3">
        <v>819873</v>
      </c>
    </row>
    <row r="53" spans="1:7" ht="23.25" thickBot="1" x14ac:dyDescent="0.25">
      <c r="A53" s="2" t="s">
        <v>3</v>
      </c>
      <c r="B53" s="2" t="s">
        <v>18</v>
      </c>
      <c r="C53" s="2" t="s">
        <v>92</v>
      </c>
      <c r="D53" s="9">
        <v>6</v>
      </c>
      <c r="E53" s="2" t="s">
        <v>138</v>
      </c>
      <c r="F53" s="2" t="s">
        <v>33</v>
      </c>
      <c r="G53" s="3">
        <v>823789</v>
      </c>
    </row>
    <row r="54" spans="1:7" ht="23.25" thickBot="1" x14ac:dyDescent="0.25">
      <c r="A54" s="2" t="s">
        <v>3</v>
      </c>
      <c r="B54" s="2" t="s">
        <v>35</v>
      </c>
      <c r="C54" s="2" t="s">
        <v>93</v>
      </c>
      <c r="D54" s="9">
        <v>1485173</v>
      </c>
      <c r="E54" s="2" t="s">
        <v>136</v>
      </c>
      <c r="F54" s="2" t="s">
        <v>33</v>
      </c>
      <c r="G54" s="3">
        <v>1485173</v>
      </c>
    </row>
    <row r="55" spans="1:7" ht="23.25" thickBot="1" x14ac:dyDescent="0.25">
      <c r="A55" s="2" t="s">
        <v>3</v>
      </c>
      <c r="B55" s="2" t="s">
        <v>35</v>
      </c>
      <c r="C55" s="2" t="s">
        <v>94</v>
      </c>
      <c r="D55" s="9">
        <v>1491471</v>
      </c>
      <c r="E55" s="2" t="s">
        <v>137</v>
      </c>
      <c r="F55" s="2" t="s">
        <v>33</v>
      </c>
      <c r="G55" s="3">
        <v>1491471</v>
      </c>
    </row>
    <row r="56" spans="1:7" ht="23.25" thickBot="1" x14ac:dyDescent="0.25">
      <c r="A56" s="2" t="s">
        <v>3</v>
      </c>
      <c r="B56" s="2" t="s">
        <v>35</v>
      </c>
      <c r="C56" s="2" t="s">
        <v>95</v>
      </c>
      <c r="D56" s="9">
        <v>1498762</v>
      </c>
      <c r="E56" s="2" t="s">
        <v>138</v>
      </c>
      <c r="F56" s="2" t="s">
        <v>33</v>
      </c>
      <c r="G56" s="3">
        <v>1498762</v>
      </c>
    </row>
    <row r="57" spans="1:7" ht="23.25" thickBot="1" x14ac:dyDescent="0.25">
      <c r="A57" s="2" t="s">
        <v>3</v>
      </c>
      <c r="B57" s="2" t="s">
        <v>36</v>
      </c>
      <c r="C57" s="2" t="s">
        <v>96</v>
      </c>
      <c r="D57" s="9">
        <v>24</v>
      </c>
      <c r="E57" s="2" t="s">
        <v>136</v>
      </c>
      <c r="F57" s="2" t="s">
        <v>33</v>
      </c>
      <c r="G57" s="3">
        <v>1187222</v>
      </c>
    </row>
    <row r="58" spans="1:7" ht="23.25" thickBot="1" x14ac:dyDescent="0.25">
      <c r="A58" s="2" t="s">
        <v>3</v>
      </c>
      <c r="B58" s="2" t="s">
        <v>36</v>
      </c>
      <c r="C58" s="2" t="s">
        <v>97</v>
      </c>
      <c r="D58" s="9">
        <v>25</v>
      </c>
      <c r="E58" s="2" t="s">
        <v>137</v>
      </c>
      <c r="F58" s="2" t="s">
        <v>33</v>
      </c>
      <c r="G58" s="3">
        <v>1192542</v>
      </c>
    </row>
    <row r="59" spans="1:7" ht="23.25" thickBot="1" x14ac:dyDescent="0.25">
      <c r="A59" s="2" t="s">
        <v>3</v>
      </c>
      <c r="B59" s="2" t="s">
        <v>36</v>
      </c>
      <c r="C59" s="2" t="s">
        <v>98</v>
      </c>
      <c r="D59" s="9">
        <v>26</v>
      </c>
      <c r="E59" s="2" t="s">
        <v>138</v>
      </c>
      <c r="F59" s="2" t="s">
        <v>33</v>
      </c>
      <c r="G59" s="3">
        <v>1198238</v>
      </c>
    </row>
    <row r="60" spans="1:7" ht="23.25" thickBot="1" x14ac:dyDescent="0.25">
      <c r="A60" s="2" t="s">
        <v>3</v>
      </c>
      <c r="B60" s="2" t="s">
        <v>19</v>
      </c>
      <c r="C60" s="2" t="s">
        <v>99</v>
      </c>
      <c r="D60" s="9">
        <v>127</v>
      </c>
      <c r="E60" s="2" t="s">
        <v>140</v>
      </c>
      <c r="F60" s="2" t="s">
        <v>153</v>
      </c>
      <c r="G60" s="3">
        <v>3656868</v>
      </c>
    </row>
    <row r="61" spans="1:7" ht="23.25" thickBot="1" x14ac:dyDescent="0.25">
      <c r="A61" s="2" t="s">
        <v>3</v>
      </c>
      <c r="B61" s="2" t="s">
        <v>19</v>
      </c>
      <c r="C61" s="2" t="s">
        <v>100</v>
      </c>
      <c r="D61" s="9">
        <v>129</v>
      </c>
      <c r="E61" s="2" t="s">
        <v>141</v>
      </c>
      <c r="F61" s="2" t="s">
        <v>153</v>
      </c>
      <c r="G61" s="3">
        <v>3672375</v>
      </c>
    </row>
    <row r="62" spans="1:7" ht="23.25" thickBot="1" x14ac:dyDescent="0.25">
      <c r="A62" s="2" t="s">
        <v>3</v>
      </c>
      <c r="B62" s="2" t="s">
        <v>19</v>
      </c>
      <c r="C62" s="2" t="s">
        <v>101</v>
      </c>
      <c r="D62" s="9">
        <v>130</v>
      </c>
      <c r="E62" s="2" t="s">
        <v>139</v>
      </c>
      <c r="F62" s="2" t="s">
        <v>153</v>
      </c>
      <c r="G62" s="3">
        <v>3690326</v>
      </c>
    </row>
    <row r="63" spans="1:7" ht="23.25" thickBot="1" x14ac:dyDescent="0.25">
      <c r="A63" s="2" t="s">
        <v>3</v>
      </c>
      <c r="B63" s="2" t="s">
        <v>20</v>
      </c>
      <c r="C63" s="2" t="s">
        <v>102</v>
      </c>
      <c r="D63" s="9">
        <v>21401</v>
      </c>
      <c r="E63" s="2" t="s">
        <v>136</v>
      </c>
      <c r="F63" s="2" t="s">
        <v>33</v>
      </c>
      <c r="G63" s="3">
        <v>2421932</v>
      </c>
    </row>
    <row r="64" spans="1:7" ht="23.25" thickBot="1" x14ac:dyDescent="0.25">
      <c r="A64" s="2" t="s">
        <v>3</v>
      </c>
      <c r="B64" s="2" t="s">
        <v>20</v>
      </c>
      <c r="C64" s="2" t="s">
        <v>103</v>
      </c>
      <c r="D64" s="9">
        <v>21402</v>
      </c>
      <c r="E64" s="2" t="s">
        <v>137</v>
      </c>
      <c r="F64" s="2" t="s">
        <v>33</v>
      </c>
      <c r="G64" s="3">
        <v>2432786</v>
      </c>
    </row>
    <row r="65" spans="1:7" ht="23.25" thickBot="1" x14ac:dyDescent="0.25">
      <c r="A65" s="2" t="s">
        <v>3</v>
      </c>
      <c r="B65" s="2" t="s">
        <v>20</v>
      </c>
      <c r="C65" s="2" t="s">
        <v>104</v>
      </c>
      <c r="D65" s="9">
        <v>21403</v>
      </c>
      <c r="E65" s="2" t="s">
        <v>138</v>
      </c>
      <c r="F65" s="2" t="s">
        <v>33</v>
      </c>
      <c r="G65" s="3">
        <v>2444406</v>
      </c>
    </row>
    <row r="66" spans="1:7" ht="23.25" thickBot="1" x14ac:dyDescent="0.25">
      <c r="A66" s="2" t="s">
        <v>3</v>
      </c>
      <c r="B66" s="2" t="s">
        <v>38</v>
      </c>
      <c r="C66" s="2" t="s">
        <v>105</v>
      </c>
      <c r="D66" s="9">
        <v>2599053</v>
      </c>
      <c r="E66" s="2" t="s">
        <v>136</v>
      </c>
      <c r="F66" s="2" t="s">
        <v>33</v>
      </c>
      <c r="G66" s="3">
        <v>2599053</v>
      </c>
    </row>
    <row r="67" spans="1:7" ht="23.25" thickBot="1" x14ac:dyDescent="0.25">
      <c r="A67" s="2" t="s">
        <v>3</v>
      </c>
      <c r="B67" s="2" t="s">
        <v>38</v>
      </c>
      <c r="C67" s="2" t="s">
        <v>106</v>
      </c>
      <c r="D67" s="9">
        <v>17</v>
      </c>
      <c r="E67" s="2" t="s">
        <v>137</v>
      </c>
      <c r="F67" s="2" t="s">
        <v>33</v>
      </c>
      <c r="G67" s="3">
        <v>2610075</v>
      </c>
    </row>
    <row r="68" spans="1:7" ht="23.25" thickBot="1" x14ac:dyDescent="0.25">
      <c r="A68" s="2" t="s">
        <v>3</v>
      </c>
      <c r="B68" s="2" t="s">
        <v>38</v>
      </c>
      <c r="C68" s="2" t="s">
        <v>107</v>
      </c>
      <c r="D68" s="9">
        <v>18</v>
      </c>
      <c r="E68" s="2" t="s">
        <v>138</v>
      </c>
      <c r="F68" s="2" t="s">
        <v>33</v>
      </c>
      <c r="G68" s="3">
        <v>2622833</v>
      </c>
    </row>
    <row r="69" spans="1:7" ht="23.25" thickBot="1" x14ac:dyDescent="0.25">
      <c r="A69" s="2" t="s">
        <v>3</v>
      </c>
      <c r="B69" s="2" t="s">
        <v>21</v>
      </c>
      <c r="C69" s="2" t="s">
        <v>108</v>
      </c>
      <c r="D69" s="9">
        <v>739788</v>
      </c>
      <c r="E69" s="2" t="s">
        <v>136</v>
      </c>
      <c r="F69" s="2" t="s">
        <v>33</v>
      </c>
      <c r="G69" s="3">
        <v>739788</v>
      </c>
    </row>
    <row r="70" spans="1:7" ht="23.25" thickBot="1" x14ac:dyDescent="0.25">
      <c r="A70" s="2" t="s">
        <v>3</v>
      </c>
      <c r="B70" s="2" t="s">
        <v>21</v>
      </c>
      <c r="C70" s="2" t="s">
        <v>109</v>
      </c>
      <c r="D70" s="9">
        <v>743103</v>
      </c>
      <c r="E70" s="2" t="s">
        <v>137</v>
      </c>
      <c r="F70" s="2" t="s">
        <v>33</v>
      </c>
      <c r="G70" s="3">
        <v>743103</v>
      </c>
    </row>
    <row r="71" spans="1:7" ht="23.25" thickBot="1" x14ac:dyDescent="0.25">
      <c r="A71" s="2" t="s">
        <v>3</v>
      </c>
      <c r="B71" s="2" t="s">
        <v>21</v>
      </c>
      <c r="C71" s="2" t="s">
        <v>110</v>
      </c>
      <c r="D71" s="9">
        <v>746652</v>
      </c>
      <c r="E71" s="2" t="s">
        <v>138</v>
      </c>
      <c r="F71" s="2" t="s">
        <v>33</v>
      </c>
      <c r="G71" s="3">
        <v>746652</v>
      </c>
    </row>
    <row r="72" spans="1:7" ht="23.25" thickBot="1" x14ac:dyDescent="0.25">
      <c r="A72" s="2" t="s">
        <v>3</v>
      </c>
      <c r="B72" s="2" t="s">
        <v>22</v>
      </c>
      <c r="C72" s="2" t="s">
        <v>111</v>
      </c>
      <c r="D72" s="9">
        <v>4</v>
      </c>
      <c r="E72" s="2" t="s">
        <v>136</v>
      </c>
      <c r="F72" s="2" t="s">
        <v>33</v>
      </c>
      <c r="G72" s="3">
        <v>1705147</v>
      </c>
    </row>
    <row r="73" spans="1:7" ht="23.25" thickBot="1" x14ac:dyDescent="0.25">
      <c r="A73" s="2" t="s">
        <v>3</v>
      </c>
      <c r="B73" s="2" t="s">
        <v>22</v>
      </c>
      <c r="C73" s="2" t="s">
        <v>112</v>
      </c>
      <c r="D73" s="9">
        <v>5</v>
      </c>
      <c r="E73" s="2" t="s">
        <v>137</v>
      </c>
      <c r="F73" s="2" t="s">
        <v>33</v>
      </c>
      <c r="G73" s="3">
        <v>1712789</v>
      </c>
    </row>
    <row r="74" spans="1:7" ht="23.25" thickBot="1" x14ac:dyDescent="0.25">
      <c r="A74" s="2" t="s">
        <v>3</v>
      </c>
      <c r="B74" s="2" t="s">
        <v>22</v>
      </c>
      <c r="C74" s="2" t="s">
        <v>113</v>
      </c>
      <c r="D74" s="9">
        <v>6</v>
      </c>
      <c r="E74" s="2" t="s">
        <v>138</v>
      </c>
      <c r="F74" s="2" t="s">
        <v>33</v>
      </c>
      <c r="G74" s="3">
        <v>1720969</v>
      </c>
    </row>
    <row r="75" spans="1:7" ht="23.25" thickBot="1" x14ac:dyDescent="0.25">
      <c r="A75" s="2" t="s">
        <v>3</v>
      </c>
      <c r="B75" s="2" t="s">
        <v>23</v>
      </c>
      <c r="C75" s="2" t="s">
        <v>114</v>
      </c>
      <c r="D75" s="9">
        <v>1484</v>
      </c>
      <c r="E75" s="2" t="s">
        <v>136</v>
      </c>
      <c r="F75" s="2" t="s">
        <v>153</v>
      </c>
      <c r="G75" s="3">
        <v>5280410</v>
      </c>
    </row>
    <row r="76" spans="1:7" ht="23.25" thickBot="1" x14ac:dyDescent="0.25">
      <c r="A76" s="2" t="s">
        <v>3</v>
      </c>
      <c r="B76" s="2" t="s">
        <v>23</v>
      </c>
      <c r="C76" s="2" t="s">
        <v>115</v>
      </c>
      <c r="D76" s="9">
        <v>1500</v>
      </c>
      <c r="E76" s="2" t="s">
        <v>142</v>
      </c>
      <c r="F76" s="2" t="s">
        <v>153</v>
      </c>
      <c r="G76" s="3">
        <v>5304073</v>
      </c>
    </row>
    <row r="77" spans="1:7" ht="23.25" thickBot="1" x14ac:dyDescent="0.25">
      <c r="A77" s="2" t="s">
        <v>3</v>
      </c>
      <c r="B77" s="2" t="s">
        <v>23</v>
      </c>
      <c r="C77" s="2" t="s">
        <v>116</v>
      </c>
      <c r="D77" s="9">
        <v>1508</v>
      </c>
      <c r="E77" s="2" t="s">
        <v>143</v>
      </c>
      <c r="F77" s="2" t="s">
        <v>153</v>
      </c>
      <c r="G77" s="3">
        <v>5329407</v>
      </c>
    </row>
    <row r="78" spans="1:7" ht="23.25" thickBot="1" x14ac:dyDescent="0.25">
      <c r="A78" s="2" t="s">
        <v>3</v>
      </c>
      <c r="B78" s="2" t="s">
        <v>24</v>
      </c>
      <c r="C78" s="2" t="s">
        <v>117</v>
      </c>
      <c r="D78" s="9">
        <v>860736</v>
      </c>
      <c r="E78" s="2" t="s">
        <v>136</v>
      </c>
      <c r="F78" s="2" t="s">
        <v>33</v>
      </c>
      <c r="G78" s="3">
        <v>860736</v>
      </c>
    </row>
    <row r="79" spans="1:7" ht="23.25" thickBot="1" x14ac:dyDescent="0.25">
      <c r="A79" s="2" t="s">
        <v>3</v>
      </c>
      <c r="B79" s="2" t="s">
        <v>24</v>
      </c>
      <c r="C79" s="2" t="s">
        <v>118</v>
      </c>
      <c r="D79" s="9">
        <v>864593</v>
      </c>
      <c r="E79" s="2" t="s">
        <v>137</v>
      </c>
      <c r="F79" s="2" t="s">
        <v>33</v>
      </c>
      <c r="G79" s="3">
        <v>864593</v>
      </c>
    </row>
    <row r="80" spans="1:7" ht="23.25" thickBot="1" x14ac:dyDescent="0.25">
      <c r="A80" s="2" t="s">
        <v>3</v>
      </c>
      <c r="B80" s="2" t="s">
        <v>24</v>
      </c>
      <c r="C80" s="2" t="s">
        <v>119</v>
      </c>
      <c r="D80" s="9">
        <v>868723</v>
      </c>
      <c r="E80" s="2" t="s">
        <v>138</v>
      </c>
      <c r="F80" s="2" t="s">
        <v>33</v>
      </c>
      <c r="G80" s="3">
        <v>868723</v>
      </c>
    </row>
    <row r="81" spans="1:13" ht="23.25" thickBot="1" x14ac:dyDescent="0.25">
      <c r="A81" s="2" t="s">
        <v>3</v>
      </c>
      <c r="B81" s="2" t="s">
        <v>40</v>
      </c>
      <c r="C81" s="2" t="s">
        <v>120</v>
      </c>
      <c r="D81" s="9">
        <v>2593338</v>
      </c>
      <c r="E81" s="2" t="s">
        <v>136</v>
      </c>
      <c r="F81" s="2" t="s">
        <v>33</v>
      </c>
      <c r="G81" s="3">
        <v>2593338</v>
      </c>
    </row>
    <row r="82" spans="1:13" ht="23.25" thickBot="1" x14ac:dyDescent="0.25">
      <c r="A82" s="2" t="s">
        <v>3</v>
      </c>
      <c r="B82" s="2" t="s">
        <v>40</v>
      </c>
      <c r="C82" s="2" t="s">
        <v>121</v>
      </c>
      <c r="D82" s="9">
        <v>2604959</v>
      </c>
      <c r="E82" s="2" t="s">
        <v>137</v>
      </c>
      <c r="F82" s="2" t="s">
        <v>33</v>
      </c>
      <c r="G82" s="3">
        <v>2604959</v>
      </c>
    </row>
    <row r="83" spans="1:13" ht="23.25" thickBot="1" x14ac:dyDescent="0.25">
      <c r="A83" s="2" t="s">
        <v>3</v>
      </c>
      <c r="B83" s="2" t="s">
        <v>40</v>
      </c>
      <c r="C83" s="2" t="s">
        <v>122</v>
      </c>
      <c r="D83" s="9">
        <v>2617401</v>
      </c>
      <c r="E83" s="2" t="s">
        <v>138</v>
      </c>
      <c r="F83" s="2" t="s">
        <v>33</v>
      </c>
      <c r="G83" s="3">
        <v>2617401</v>
      </c>
    </row>
    <row r="84" spans="1:13" ht="23.25" thickBot="1" x14ac:dyDescent="0.25">
      <c r="A84" s="2" t="s">
        <v>25</v>
      </c>
      <c r="B84" s="2" t="s">
        <v>26</v>
      </c>
      <c r="C84" s="2" t="s">
        <v>123</v>
      </c>
      <c r="D84" s="9">
        <v>5344735</v>
      </c>
      <c r="E84" s="2" t="s">
        <v>144</v>
      </c>
      <c r="F84" s="2" t="s">
        <v>33</v>
      </c>
      <c r="G84" s="3">
        <v>2845537</v>
      </c>
    </row>
    <row r="85" spans="1:13" ht="23.25" thickBot="1" x14ac:dyDescent="0.25">
      <c r="A85" s="2" t="s">
        <v>25</v>
      </c>
      <c r="B85" s="2" t="s">
        <v>26</v>
      </c>
      <c r="C85" s="2" t="s">
        <v>124</v>
      </c>
      <c r="D85" s="9">
        <v>4724740</v>
      </c>
      <c r="E85" s="2" t="s">
        <v>145</v>
      </c>
      <c r="F85" s="2" t="s">
        <v>33</v>
      </c>
      <c r="G85" s="3">
        <v>2515452</v>
      </c>
    </row>
    <row r="86" spans="1:13" ht="23.25" thickBot="1" x14ac:dyDescent="0.25">
      <c r="A86" s="2" t="s">
        <v>25</v>
      </c>
      <c r="B86" s="2" t="s">
        <v>26</v>
      </c>
      <c r="C86" s="2" t="s">
        <v>125</v>
      </c>
      <c r="D86" s="9">
        <v>4579938</v>
      </c>
      <c r="E86" s="2" t="s">
        <v>138</v>
      </c>
      <c r="F86" s="2" t="s">
        <v>33</v>
      </c>
      <c r="G86" s="3">
        <v>2438359</v>
      </c>
    </row>
    <row r="87" spans="1:13" ht="23.25" thickBot="1" x14ac:dyDescent="0.25">
      <c r="A87" s="2" t="s">
        <v>25</v>
      </c>
      <c r="B87" s="2" t="s">
        <v>39</v>
      </c>
      <c r="C87" s="2" t="s">
        <v>126</v>
      </c>
      <c r="D87" s="9">
        <v>10987</v>
      </c>
      <c r="E87" s="2" t="s">
        <v>146</v>
      </c>
      <c r="F87" s="2" t="s">
        <v>34</v>
      </c>
      <c r="G87" s="3">
        <v>45517172</v>
      </c>
    </row>
    <row r="88" spans="1:13" ht="23.25" thickBot="1" x14ac:dyDescent="0.25">
      <c r="A88" s="2" t="s">
        <v>25</v>
      </c>
      <c r="B88" s="2" t="s">
        <v>39</v>
      </c>
      <c r="C88" s="2" t="s">
        <v>127</v>
      </c>
      <c r="D88" s="9">
        <v>14083</v>
      </c>
      <c r="E88" s="2" t="s">
        <v>147</v>
      </c>
      <c r="F88" s="2" t="s">
        <v>34</v>
      </c>
      <c r="G88" s="3">
        <v>34834636</v>
      </c>
    </row>
    <row r="89" spans="1:13" ht="23.25" thickBot="1" x14ac:dyDescent="0.25">
      <c r="A89" s="2" t="s">
        <v>25</v>
      </c>
      <c r="B89" s="2" t="s">
        <v>39</v>
      </c>
      <c r="C89" s="2" t="s">
        <v>128</v>
      </c>
      <c r="D89" s="9">
        <v>16598</v>
      </c>
      <c r="E89" s="2" t="s">
        <v>148</v>
      </c>
      <c r="F89" s="2" t="s">
        <v>34</v>
      </c>
      <c r="G89" s="3">
        <v>31043819</v>
      </c>
    </row>
    <row r="90" spans="1:13" ht="23.25" thickBot="1" x14ac:dyDescent="0.25">
      <c r="A90" s="2" t="s">
        <v>25</v>
      </c>
      <c r="B90" s="2" t="s">
        <v>27</v>
      </c>
      <c r="C90" s="2" t="s">
        <v>129</v>
      </c>
      <c r="D90" s="9">
        <v>238</v>
      </c>
      <c r="E90" s="2" t="s">
        <v>149</v>
      </c>
      <c r="F90" s="2" t="s">
        <v>34</v>
      </c>
      <c r="G90" s="3">
        <v>791570</v>
      </c>
    </row>
    <row r="91" spans="1:13" ht="23.25" thickBot="1" x14ac:dyDescent="0.25">
      <c r="A91" s="2" t="s">
        <v>25</v>
      </c>
      <c r="B91" s="2" t="s">
        <v>27</v>
      </c>
      <c r="C91" s="2" t="s">
        <v>130</v>
      </c>
      <c r="D91" s="9">
        <v>301</v>
      </c>
      <c r="E91" s="2" t="s">
        <v>150</v>
      </c>
      <c r="F91" s="2" t="s">
        <v>34</v>
      </c>
      <c r="G91" s="3">
        <v>397104</v>
      </c>
    </row>
    <row r="92" spans="1:13" ht="23.25" thickBot="1" x14ac:dyDescent="0.25">
      <c r="A92" s="2" t="s">
        <v>25</v>
      </c>
      <c r="B92" s="2" t="s">
        <v>28</v>
      </c>
      <c r="C92" s="2" t="s">
        <v>131</v>
      </c>
      <c r="D92" s="9">
        <v>82</v>
      </c>
      <c r="E92" s="2" t="s">
        <v>43</v>
      </c>
      <c r="F92" s="2" t="s">
        <v>34</v>
      </c>
      <c r="G92" s="3">
        <v>256310</v>
      </c>
    </row>
    <row r="93" spans="1:13" ht="23.25" thickBot="1" x14ac:dyDescent="0.25">
      <c r="A93" s="2" t="s">
        <v>25</v>
      </c>
      <c r="B93" s="2" t="s">
        <v>28</v>
      </c>
      <c r="C93" s="2" t="s">
        <v>132</v>
      </c>
      <c r="D93" s="9">
        <v>136</v>
      </c>
      <c r="E93" s="2" t="s">
        <v>151</v>
      </c>
      <c r="F93" s="2" t="s">
        <v>34</v>
      </c>
      <c r="G93" s="3">
        <v>256310</v>
      </c>
    </row>
    <row r="94" spans="1:13" ht="23.25" thickBot="1" x14ac:dyDescent="0.25">
      <c r="A94" s="2" t="s">
        <v>25</v>
      </c>
      <c r="B94" s="2" t="s">
        <v>28</v>
      </c>
      <c r="C94" s="2" t="s">
        <v>133</v>
      </c>
      <c r="D94" s="9">
        <v>109</v>
      </c>
      <c r="E94" s="2" t="s">
        <v>152</v>
      </c>
      <c r="F94" s="2" t="s">
        <v>34</v>
      </c>
      <c r="G94" s="3">
        <v>256310</v>
      </c>
    </row>
    <row r="95" spans="1:13" ht="23.25" thickBot="1" x14ac:dyDescent="0.25">
      <c r="A95" s="2" t="s">
        <v>25</v>
      </c>
      <c r="B95" s="2" t="s">
        <v>28</v>
      </c>
      <c r="C95" s="2" t="s">
        <v>134</v>
      </c>
      <c r="D95" s="9">
        <v>163</v>
      </c>
      <c r="E95" s="2" t="s">
        <v>143</v>
      </c>
      <c r="F95" s="2" t="s">
        <v>34</v>
      </c>
      <c r="G95" s="3">
        <v>256310</v>
      </c>
    </row>
    <row r="96" spans="1:13" ht="23.25" thickBot="1" x14ac:dyDescent="0.25">
      <c r="A96" s="2" t="s">
        <v>25</v>
      </c>
      <c r="B96" s="2" t="s">
        <v>38</v>
      </c>
      <c r="C96" s="2" t="s">
        <v>135</v>
      </c>
      <c r="D96" s="9">
        <v>44370001</v>
      </c>
      <c r="E96" s="2" t="s">
        <v>140</v>
      </c>
      <c r="F96" s="2" t="s">
        <v>34</v>
      </c>
      <c r="G96" s="3">
        <v>443700</v>
      </c>
      <c r="M96" s="7"/>
    </row>
    <row r="97" spans="1:13" ht="23.25" thickBot="1" x14ac:dyDescent="0.25">
      <c r="A97" s="2" t="s">
        <v>25</v>
      </c>
      <c r="B97" s="2" t="s">
        <v>38</v>
      </c>
      <c r="C97" s="2" t="s">
        <v>135</v>
      </c>
      <c r="D97" s="9">
        <v>44370002</v>
      </c>
      <c r="E97" s="2" t="s">
        <v>140</v>
      </c>
      <c r="F97" s="2" t="s">
        <v>34</v>
      </c>
      <c r="G97" s="3">
        <v>443700</v>
      </c>
      <c r="M97" s="7"/>
    </row>
    <row r="98" spans="1:13" ht="23.25" thickBot="1" x14ac:dyDescent="0.25">
      <c r="A98" s="2" t="s">
        <v>25</v>
      </c>
      <c r="B98" s="2" t="s">
        <v>38</v>
      </c>
      <c r="C98" s="2" t="s">
        <v>135</v>
      </c>
      <c r="D98" s="9">
        <v>44370003</v>
      </c>
      <c r="E98" s="2" t="s">
        <v>140</v>
      </c>
      <c r="F98" s="2" t="s">
        <v>34</v>
      </c>
      <c r="G98" s="3">
        <v>443700</v>
      </c>
    </row>
    <row r="99" spans="1:13" x14ac:dyDescent="0.2">
      <c r="F99" s="8" t="s">
        <v>44</v>
      </c>
      <c r="G99" s="8">
        <f>SUM(G6:G98)</f>
        <v>270123600</v>
      </c>
    </row>
  </sheetData>
  <mergeCells count="3">
    <mergeCell ref="A1:G1"/>
    <mergeCell ref="A2:G2"/>
    <mergeCell ref="A3:G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2° Informe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2021-04-01T20:14:06Z</dcterms:created>
  <dcterms:modified xsi:type="dcterms:W3CDTF">2024-07-20T15:44:55Z</dcterms:modified>
</cp:coreProperties>
</file>